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E12" i="1"/>
  <c r="H12" i="1" s="1"/>
  <c r="H10" i="1"/>
  <c r="E10" i="1"/>
  <c r="E8" i="1"/>
  <c r="H8" i="1" s="1"/>
  <c r="H6" i="1"/>
  <c r="H16" i="1" s="1"/>
  <c r="E6" i="1"/>
  <c r="E16" i="1" s="1"/>
</calcChain>
</file>

<file path=xl/sharedStrings.xml><?xml version="1.0" encoding="utf-8"?>
<sst xmlns="http://schemas.openxmlformats.org/spreadsheetml/2006/main" count="17" uniqueCount="17">
  <si>
    <t>JUNTA MUNICIPAL DE AGUA POTABLE Y ALCANTARILLADO DE CORTAZAR, GTO.
Estado Analítico del Ejercicio del Presupuesto de Egresos
Clasificación Económica (por Tipo de Gasto)
Del 1 de Enero al AL 30 DE JUNIO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</si>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</sst>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48473112.469999999</v>
      </c>
      <c r="D6" s="18">
        <v>2327499.5499999998</v>
      </c>
      <c r="E6" s="18">
        <f>C6+D6</f>
        <v>50800612.019999996</v>
      </c>
      <c r="F6" s="18">
        <v>22018118.02</v>
      </c>
      <c r="G6" s="18">
        <v>21531858.52</v>
      </c>
      <c r="H6" s="18">
        <f>E6-F6</f>
        <v>28782493.999999996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13933556</v>
      </c>
      <c r="D8" s="18">
        <v>3657470.44</v>
      </c>
      <c r="E8" s="18">
        <f>C8+D8</f>
        <v>17591026.440000001</v>
      </c>
      <c r="F8" s="18">
        <v>6417935.6799999997</v>
      </c>
      <c r="G8" s="18">
        <v>2953210.72</v>
      </c>
      <c r="H8" s="18">
        <f>E8-F8</f>
        <v>11173090.760000002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62406668.469999999</v>
      </c>
      <c r="D16" s="24">
        <f>SUM(D6+D8+D10+D12+D14)</f>
        <v>5984969.9900000002</v>
      </c>
      <c r="E16" s="24">
        <f>SUM(E6+E8+E10+E12+E14)</f>
        <v>68391638.459999993</v>
      </c>
      <c r="F16" s="24">
        <f t="shared" ref="F16:H16" si="0">SUM(F6+F8+F10+F12+F14)</f>
        <v>28436053.699999999</v>
      </c>
      <c r="G16" s="24">
        <f t="shared" si="0"/>
        <v>24485069.239999998</v>
      </c>
      <c r="H16" s="24">
        <f t="shared" si="0"/>
        <v>39955584.759999998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2019-07-29T14:37:45Z</dcterms:created>
  <dcterms:modified xsi:type="dcterms:W3CDTF">2019-07-29T14:47:55Z</dcterms:modified>
</cp:coreProperties>
</file>